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DATOS ABIERTOS JUNIO 2026\"/>
    </mc:Choice>
  </mc:AlternateContent>
  <xr:revisionPtr revIDLastSave="0" documentId="13_ncr:1_{F2C091B8-4F09-4437-8B03-8DAD2771D176}" xr6:coauthVersionLast="47" xr6:coauthVersionMax="47" xr10:uidLastSave="{00000000-0000-0000-0000-000000000000}"/>
  <bookViews>
    <workbookView xWindow="-120" yWindow="-120" windowWidth="29040" windowHeight="15840" activeTab="1" xr2:uid="{1518B7F3-6919-4DB8-AA66-093D78BCCD50}"/>
  </bookViews>
  <sheets>
    <sheet name="2025 " sheetId="4" r:id="rId1"/>
    <sheet name="2026 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5" l="1"/>
  <c r="G18" i="5"/>
  <c r="G17" i="5"/>
  <c r="G16" i="5"/>
  <c r="G15" i="5"/>
  <c r="G14" i="5"/>
  <c r="G13" i="5"/>
  <c r="G12" i="5"/>
  <c r="G11" i="5"/>
  <c r="G10" i="5"/>
  <c r="G9" i="5"/>
  <c r="G8" i="5"/>
  <c r="G19" i="4"/>
  <c r="G18" i="4"/>
  <c r="G17" i="4"/>
  <c r="G16" i="4"/>
  <c r="G15" i="4"/>
  <c r="G14" i="4"/>
  <c r="G13" i="4"/>
  <c r="G12" i="4"/>
  <c r="G11" i="4"/>
  <c r="G10" i="4"/>
  <c r="G9" i="4"/>
  <c r="G8" i="4"/>
</calcChain>
</file>

<file path=xl/sharedStrings.xml><?xml version="1.0" encoding="utf-8"?>
<sst xmlns="http://schemas.openxmlformats.org/spreadsheetml/2006/main" count="46" uniqueCount="24">
  <si>
    <t>ALUMBRADO PÚBLICO</t>
  </si>
  <si>
    <t>REPARACIÓN</t>
  </si>
  <si>
    <t>MANTENIMIENTO</t>
  </si>
  <si>
    <t>RECONEXIÓN</t>
  </si>
  <si>
    <t>CAMBIO DE LUMINARIA</t>
  </si>
  <si>
    <t>TOTAL</t>
  </si>
  <si>
    <t>CABECERA MUNICIPAL</t>
  </si>
  <si>
    <t>SAN RAFAEL COMAC</t>
  </si>
  <si>
    <t>SAN FRANCISCO ACATEPEC</t>
  </si>
  <si>
    <t>SAN LUIS TEHUILOYOCAN</t>
  </si>
  <si>
    <t>SAN ANTONIO CACALOTEPEC</t>
  </si>
  <si>
    <t>SAN BERNARDINO TLAXCALANCINGO</t>
  </si>
  <si>
    <t>SECRETARÍA DE SERVICIOS PÚBLICOS</t>
  </si>
  <si>
    <t>NO.</t>
  </si>
  <si>
    <t>LOCALIDAD</t>
  </si>
  <si>
    <t>SANTA MARIA TONANTZINTLA</t>
  </si>
  <si>
    <t>COL. LÁZARO CÁRDENAS</t>
  </si>
  <si>
    <t>COL. EMILIANO ZAPATA</t>
  </si>
  <si>
    <t>COL. CONCEPCIÓN LA CRUZ</t>
  </si>
  <si>
    <t>COL. CONCEPCIÓN GUADALUPE</t>
  </si>
  <si>
    <t>DELEGACIÓN ATLIXCÁYOTL</t>
  </si>
  <si>
    <t>DIRECCIÓN DE SERVICIOS PÚBLICOS</t>
  </si>
  <si>
    <t>REPORTE  2025</t>
  </si>
  <si>
    <t>REPORTE ENERO - 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</si>
</sst>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75611692939169"/>
          <c:y val="6.3431109572841857E-2"/>
          <c:w val="0.8670755792068231"/>
          <c:h val="0.547636545431821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'2025 '!$C$7</c:f>
              <c:strCache>
                <c:ptCount val="1"/>
                <c:pt idx="0">
                  <c:v>REPARACIÓN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badi" panose="020B0604020104020204" pitchFamily="34" charset="0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'2025 '!$B$8:$B$19</c:f>
              <c:strCache>
                <c:ptCount val="12"/>
                <c:pt idx="0">
                  <c:v>SAN BERNARDINO TLAXCALANCINGO</c:v>
                </c:pt>
                <c:pt idx="1">
                  <c:v>SAN ANTONIO CACALOTEPEC</c:v>
                </c:pt>
                <c:pt idx="2">
                  <c:v>SAN FRANCISCO ACATEPEC</c:v>
                </c:pt>
                <c:pt idx="3">
                  <c:v>SANTA MARIA TONANTZINTLA</c:v>
                </c:pt>
                <c:pt idx="4">
                  <c:v>SAN LUIS TEHUILOYOCAN</c:v>
                </c:pt>
                <c:pt idx="5">
                  <c:v>SAN RAFAEL COMAC</c:v>
                </c:pt>
                <c:pt idx="6">
                  <c:v>COL. LÁZARO CÁRDENAS</c:v>
                </c:pt>
                <c:pt idx="7">
                  <c:v>COL. EMILIANO ZAPATA</c:v>
                </c:pt>
                <c:pt idx="8">
                  <c:v>COL. CONCEPCIÓN LA CRUZ</c:v>
                </c:pt>
                <c:pt idx="9">
                  <c:v>COL. CONCEPCIÓN GUADALUPE</c:v>
                </c:pt>
                <c:pt idx="10">
                  <c:v>DELEGACIÓN ATLIXCÁYOTL</c:v>
                </c:pt>
                <c:pt idx="11">
                  <c:v>CABECERA MUNICIPAL</c:v>
                </c:pt>
              </c:strCache>
            </c:strRef>
          </c:cat>
          <c:val>
            <c:numRef>
              <c:f>'2025 '!$C$8:$C$19</c:f>
              <c:numCache>
                <c:formatCode>General</c:formatCode>
                <c:ptCount val="12"/>
                <c:pt idx="0">
                  <c:v>74</c:v>
                </c:pt>
                <c:pt idx="1">
                  <c:v>20</c:v>
                </c:pt>
                <c:pt idx="2">
                  <c:v>29</c:v>
                </c:pt>
                <c:pt idx="3">
                  <c:v>37</c:v>
                </c:pt>
                <c:pt idx="4">
                  <c:v>33</c:v>
                </c:pt>
                <c:pt idx="5">
                  <c:v>11</c:v>
                </c:pt>
                <c:pt idx="6">
                  <c:v>23</c:v>
                </c:pt>
                <c:pt idx="7">
                  <c:v>8</c:v>
                </c:pt>
                <c:pt idx="8">
                  <c:v>28</c:v>
                </c:pt>
                <c:pt idx="9">
                  <c:v>14</c:v>
                </c:pt>
                <c:pt idx="10">
                  <c:v>27</c:v>
                </c:pt>
                <c:pt idx="11">
                  <c:v>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DD-44DA-8C4D-7B59FD20BF38}"/>
            </c:ext>
          </c:extLst>
        </c:ser>
        <c:ser>
          <c:idx val="1"/>
          <c:order val="1"/>
          <c:tx>
            <c:strRef>
              <c:f>'2025 '!$D$7</c:f>
              <c:strCache>
                <c:ptCount val="1"/>
                <c:pt idx="0">
                  <c:v>MANTENIMIENTO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badi" panose="020B0604020104020204" pitchFamily="34" charset="0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'2025 '!$B$8:$B$19</c:f>
              <c:strCache>
                <c:ptCount val="12"/>
                <c:pt idx="0">
                  <c:v>SAN BERNARDINO TLAXCALANCINGO</c:v>
                </c:pt>
                <c:pt idx="1">
                  <c:v>SAN ANTONIO CACALOTEPEC</c:v>
                </c:pt>
                <c:pt idx="2">
                  <c:v>SAN FRANCISCO ACATEPEC</c:v>
                </c:pt>
                <c:pt idx="3">
                  <c:v>SANTA MARIA TONANTZINTLA</c:v>
                </c:pt>
                <c:pt idx="4">
                  <c:v>SAN LUIS TEHUILOYOCAN</c:v>
                </c:pt>
                <c:pt idx="5">
                  <c:v>SAN RAFAEL COMAC</c:v>
                </c:pt>
                <c:pt idx="6">
                  <c:v>COL. LÁZARO CÁRDENAS</c:v>
                </c:pt>
                <c:pt idx="7">
                  <c:v>COL. EMILIANO ZAPATA</c:v>
                </c:pt>
                <c:pt idx="8">
                  <c:v>COL. CONCEPCIÓN LA CRUZ</c:v>
                </c:pt>
                <c:pt idx="9">
                  <c:v>COL. CONCEPCIÓN GUADALUPE</c:v>
                </c:pt>
                <c:pt idx="10">
                  <c:v>DELEGACIÓN ATLIXCÁYOTL</c:v>
                </c:pt>
                <c:pt idx="11">
                  <c:v>CABECERA MUNICIPAL</c:v>
                </c:pt>
              </c:strCache>
            </c:strRef>
          </c:cat>
          <c:val>
            <c:numRef>
              <c:f>'2025 '!$D$8:$D$19</c:f>
              <c:numCache>
                <c:formatCode>General</c:formatCode>
                <c:ptCount val="12"/>
                <c:pt idx="0">
                  <c:v>99</c:v>
                </c:pt>
                <c:pt idx="1">
                  <c:v>27</c:v>
                </c:pt>
                <c:pt idx="2">
                  <c:v>58</c:v>
                </c:pt>
                <c:pt idx="3">
                  <c:v>52</c:v>
                </c:pt>
                <c:pt idx="4">
                  <c:v>53</c:v>
                </c:pt>
                <c:pt idx="5">
                  <c:v>23</c:v>
                </c:pt>
                <c:pt idx="6">
                  <c:v>48</c:v>
                </c:pt>
                <c:pt idx="7">
                  <c:v>25</c:v>
                </c:pt>
                <c:pt idx="8">
                  <c:v>51</c:v>
                </c:pt>
                <c:pt idx="9">
                  <c:v>16</c:v>
                </c:pt>
                <c:pt idx="10">
                  <c:v>74</c:v>
                </c:pt>
                <c:pt idx="11">
                  <c:v>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DD-44DA-8C4D-7B59FD20BF38}"/>
            </c:ext>
          </c:extLst>
        </c:ser>
        <c:ser>
          <c:idx val="2"/>
          <c:order val="2"/>
          <c:tx>
            <c:strRef>
              <c:f>'2025 '!$E$7</c:f>
              <c:strCache>
                <c:ptCount val="1"/>
                <c:pt idx="0">
                  <c:v>RECONEXIÓN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badi" panose="020B0604020104020204" pitchFamily="34" charset="0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'2025 '!$B$8:$B$19</c:f>
              <c:strCache>
                <c:ptCount val="12"/>
                <c:pt idx="0">
                  <c:v>SAN BERNARDINO TLAXCALANCINGO</c:v>
                </c:pt>
                <c:pt idx="1">
                  <c:v>SAN ANTONIO CACALOTEPEC</c:v>
                </c:pt>
                <c:pt idx="2">
                  <c:v>SAN FRANCISCO ACATEPEC</c:v>
                </c:pt>
                <c:pt idx="3">
                  <c:v>SANTA MARIA TONANTZINTLA</c:v>
                </c:pt>
                <c:pt idx="4">
                  <c:v>SAN LUIS TEHUILOYOCAN</c:v>
                </c:pt>
                <c:pt idx="5">
                  <c:v>SAN RAFAEL COMAC</c:v>
                </c:pt>
                <c:pt idx="6">
                  <c:v>COL. LÁZARO CÁRDENAS</c:v>
                </c:pt>
                <c:pt idx="7">
                  <c:v>COL. EMILIANO ZAPATA</c:v>
                </c:pt>
                <c:pt idx="8">
                  <c:v>COL. CONCEPCIÓN LA CRUZ</c:v>
                </c:pt>
                <c:pt idx="9">
                  <c:v>COL. CONCEPCIÓN GUADALUPE</c:v>
                </c:pt>
                <c:pt idx="10">
                  <c:v>DELEGACIÓN ATLIXCÁYOTL</c:v>
                </c:pt>
                <c:pt idx="11">
                  <c:v>CABECERA MUNICIPAL</c:v>
                </c:pt>
              </c:strCache>
            </c:strRef>
          </c:cat>
          <c:val>
            <c:numRef>
              <c:f>'2025 '!$E$8:$E$19</c:f>
              <c:numCache>
                <c:formatCode>General</c:formatCode>
                <c:ptCount val="12"/>
                <c:pt idx="0">
                  <c:v>91</c:v>
                </c:pt>
                <c:pt idx="1">
                  <c:v>44</c:v>
                </c:pt>
                <c:pt idx="2">
                  <c:v>47</c:v>
                </c:pt>
                <c:pt idx="3">
                  <c:v>48</c:v>
                </c:pt>
                <c:pt idx="4">
                  <c:v>53</c:v>
                </c:pt>
                <c:pt idx="5">
                  <c:v>38</c:v>
                </c:pt>
                <c:pt idx="6">
                  <c:v>6</c:v>
                </c:pt>
                <c:pt idx="7">
                  <c:v>35</c:v>
                </c:pt>
                <c:pt idx="8">
                  <c:v>88</c:v>
                </c:pt>
                <c:pt idx="9">
                  <c:v>14</c:v>
                </c:pt>
                <c:pt idx="10">
                  <c:v>88</c:v>
                </c:pt>
                <c:pt idx="11">
                  <c:v>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DD-44DA-8C4D-7B59FD20BF38}"/>
            </c:ext>
          </c:extLst>
        </c:ser>
        <c:ser>
          <c:idx val="3"/>
          <c:order val="3"/>
          <c:tx>
            <c:strRef>
              <c:f>'2025 '!$F$7</c:f>
              <c:strCache>
                <c:ptCount val="1"/>
                <c:pt idx="0">
                  <c:v>CAMBIO DE LUMINARIA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badi" panose="020B0604020104020204" pitchFamily="34" charset="0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'2025 '!$B$8:$B$19</c:f>
              <c:strCache>
                <c:ptCount val="12"/>
                <c:pt idx="0">
                  <c:v>SAN BERNARDINO TLAXCALANCINGO</c:v>
                </c:pt>
                <c:pt idx="1">
                  <c:v>SAN ANTONIO CACALOTEPEC</c:v>
                </c:pt>
                <c:pt idx="2">
                  <c:v>SAN FRANCISCO ACATEPEC</c:v>
                </c:pt>
                <c:pt idx="3">
                  <c:v>SANTA MARIA TONANTZINTLA</c:v>
                </c:pt>
                <c:pt idx="4">
                  <c:v>SAN LUIS TEHUILOYOCAN</c:v>
                </c:pt>
                <c:pt idx="5">
                  <c:v>SAN RAFAEL COMAC</c:v>
                </c:pt>
                <c:pt idx="6">
                  <c:v>COL. LÁZARO CÁRDENAS</c:v>
                </c:pt>
                <c:pt idx="7">
                  <c:v>COL. EMILIANO ZAPATA</c:v>
                </c:pt>
                <c:pt idx="8">
                  <c:v>COL. CONCEPCIÓN LA CRUZ</c:v>
                </c:pt>
                <c:pt idx="9">
                  <c:v>COL. CONCEPCIÓN GUADALUPE</c:v>
                </c:pt>
                <c:pt idx="10">
                  <c:v>DELEGACIÓN ATLIXCÁYOTL</c:v>
                </c:pt>
                <c:pt idx="11">
                  <c:v>CABECERA MUNICIPAL</c:v>
                </c:pt>
              </c:strCache>
            </c:strRef>
          </c:cat>
          <c:val>
            <c:numRef>
              <c:f>'2025 '!$F$8:$F$19</c:f>
              <c:numCache>
                <c:formatCode>General</c:formatCode>
                <c:ptCount val="12"/>
                <c:pt idx="0">
                  <c:v>48</c:v>
                </c:pt>
                <c:pt idx="1">
                  <c:v>3</c:v>
                </c:pt>
                <c:pt idx="2">
                  <c:v>23</c:v>
                </c:pt>
                <c:pt idx="3">
                  <c:v>13</c:v>
                </c:pt>
                <c:pt idx="4">
                  <c:v>12</c:v>
                </c:pt>
                <c:pt idx="5">
                  <c:v>15</c:v>
                </c:pt>
                <c:pt idx="6">
                  <c:v>16</c:v>
                </c:pt>
                <c:pt idx="7">
                  <c:v>8</c:v>
                </c:pt>
                <c:pt idx="8">
                  <c:v>25</c:v>
                </c:pt>
                <c:pt idx="9">
                  <c:v>2</c:v>
                </c:pt>
                <c:pt idx="10">
                  <c:v>24</c:v>
                </c:pt>
                <c:pt idx="11">
                  <c:v>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DD-44DA-8C4D-7B59FD20B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2012112"/>
        <c:axId val="652012592"/>
      </c:barChart>
      <c:catAx>
        <c:axId val="652012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badi" panose="020B0604020104020204" pitchFamily="34" charset="0"/>
                <a:ea typeface="+mn-ea"/>
                <a:cs typeface="+mn-cs"/>
              </a:defRPr>
            </a:pPr>
            <a:endParaRPr lang="es-MX"/>
          </a:p>
        </c:txPr>
        <c:crossAx val="652012592"/>
        <c:crosses val="autoZero"/>
        <c:auto val="1"/>
        <c:lblAlgn val="ctr"/>
        <c:lblOffset val="100"/>
        <c:noMultiLvlLbl val="0"/>
      </c:catAx>
      <c:valAx>
        <c:axId val="652012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badi" panose="020B0604020104020204" pitchFamily="34" charset="0"/>
                <a:ea typeface="+mn-ea"/>
                <a:cs typeface="+mn-cs"/>
              </a:defRPr>
            </a:pPr>
            <a:endParaRPr lang="es-MX"/>
          </a:p>
        </c:txPr>
        <c:crossAx val="652012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badi" panose="020B0604020104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badi" panose="020B0604020104020204" pitchFamily="34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'2026 '!$C$7</c:f>
              <c:strCache>
                <c:ptCount val="1"/>
                <c:pt idx="0">
                  <c:v>REPARACIÓN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badi" panose="020B0604020104020204" pitchFamily="34" charset="0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'2026 '!$B$8:$B$19</c:f>
              <c:strCache>
                <c:ptCount val="12"/>
                <c:pt idx="0">
                  <c:v>SAN BERNARDINO TLAXCALANCINGO</c:v>
                </c:pt>
                <c:pt idx="1">
                  <c:v>SAN ANTONIO CACALOTEPEC</c:v>
                </c:pt>
                <c:pt idx="2">
                  <c:v>SAN FRANCISCO ACATEPEC</c:v>
                </c:pt>
                <c:pt idx="3">
                  <c:v>SANTA MARIA TONANTZINTLA</c:v>
                </c:pt>
                <c:pt idx="4">
                  <c:v>SAN LUIS TEHUILOYOCAN</c:v>
                </c:pt>
                <c:pt idx="5">
                  <c:v>SAN RAFAEL COMAC</c:v>
                </c:pt>
                <c:pt idx="6">
                  <c:v>COL. LÁZARO CÁRDENAS</c:v>
                </c:pt>
                <c:pt idx="7">
                  <c:v>COL. EMILIANO ZAPATA</c:v>
                </c:pt>
                <c:pt idx="8">
                  <c:v>COL. CONCEPCIÓN LA CRUZ</c:v>
                </c:pt>
                <c:pt idx="9">
                  <c:v>COL. CONCEPCIÓN GUADALUPE</c:v>
                </c:pt>
                <c:pt idx="10">
                  <c:v>DELEGACIÓN ATLIXCÁYOTL</c:v>
                </c:pt>
                <c:pt idx="11">
                  <c:v>CABECERA MUNICIPAL</c:v>
                </c:pt>
              </c:strCache>
            </c:strRef>
          </c:cat>
          <c:val>
            <c:numRef>
              <c:f>'2026 '!$C$8:$C$19</c:f>
              <c:numCache>
                <c:formatCode>General</c:formatCode>
                <c:ptCount val="12"/>
                <c:pt idx="0">
                  <c:v>19</c:v>
                </c:pt>
                <c:pt idx="1">
                  <c:v>10</c:v>
                </c:pt>
                <c:pt idx="2">
                  <c:v>4</c:v>
                </c:pt>
                <c:pt idx="3">
                  <c:v>9</c:v>
                </c:pt>
                <c:pt idx="4">
                  <c:v>3</c:v>
                </c:pt>
                <c:pt idx="5">
                  <c:v>9</c:v>
                </c:pt>
                <c:pt idx="6">
                  <c:v>5</c:v>
                </c:pt>
                <c:pt idx="7">
                  <c:v>12</c:v>
                </c:pt>
                <c:pt idx="8">
                  <c:v>10</c:v>
                </c:pt>
                <c:pt idx="9">
                  <c:v>4</c:v>
                </c:pt>
                <c:pt idx="10">
                  <c:v>22</c:v>
                </c:pt>
                <c:pt idx="11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F0-42DD-B2E7-330E49D24749}"/>
            </c:ext>
          </c:extLst>
        </c:ser>
        <c:ser>
          <c:idx val="1"/>
          <c:order val="1"/>
          <c:tx>
            <c:strRef>
              <c:f>'2026 '!$D$7</c:f>
              <c:strCache>
                <c:ptCount val="1"/>
                <c:pt idx="0">
                  <c:v>MANTENIMIENTO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badi" panose="020B0604020104020204" pitchFamily="34" charset="0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'2026 '!$B$8:$B$19</c:f>
              <c:strCache>
                <c:ptCount val="12"/>
                <c:pt idx="0">
                  <c:v>SAN BERNARDINO TLAXCALANCINGO</c:v>
                </c:pt>
                <c:pt idx="1">
                  <c:v>SAN ANTONIO CACALOTEPEC</c:v>
                </c:pt>
                <c:pt idx="2">
                  <c:v>SAN FRANCISCO ACATEPEC</c:v>
                </c:pt>
                <c:pt idx="3">
                  <c:v>SANTA MARIA TONANTZINTLA</c:v>
                </c:pt>
                <c:pt idx="4">
                  <c:v>SAN LUIS TEHUILOYOCAN</c:v>
                </c:pt>
                <c:pt idx="5">
                  <c:v>SAN RAFAEL COMAC</c:v>
                </c:pt>
                <c:pt idx="6">
                  <c:v>COL. LÁZARO CÁRDENAS</c:v>
                </c:pt>
                <c:pt idx="7">
                  <c:v>COL. EMILIANO ZAPATA</c:v>
                </c:pt>
                <c:pt idx="8">
                  <c:v>COL. CONCEPCIÓN LA CRUZ</c:v>
                </c:pt>
                <c:pt idx="9">
                  <c:v>COL. CONCEPCIÓN GUADALUPE</c:v>
                </c:pt>
                <c:pt idx="10">
                  <c:v>DELEGACIÓN ATLIXCÁYOTL</c:v>
                </c:pt>
                <c:pt idx="11">
                  <c:v>CABECERA MUNICIPAL</c:v>
                </c:pt>
              </c:strCache>
            </c:strRef>
          </c:cat>
          <c:val>
            <c:numRef>
              <c:f>'2026 '!$D$8:$D$19</c:f>
              <c:numCache>
                <c:formatCode>General</c:formatCode>
                <c:ptCount val="12"/>
                <c:pt idx="0">
                  <c:v>61</c:v>
                </c:pt>
                <c:pt idx="1">
                  <c:v>101</c:v>
                </c:pt>
                <c:pt idx="2">
                  <c:v>37</c:v>
                </c:pt>
                <c:pt idx="3">
                  <c:v>20</c:v>
                </c:pt>
                <c:pt idx="4">
                  <c:v>15</c:v>
                </c:pt>
                <c:pt idx="5">
                  <c:v>8</c:v>
                </c:pt>
                <c:pt idx="6">
                  <c:v>3</c:v>
                </c:pt>
                <c:pt idx="7">
                  <c:v>34</c:v>
                </c:pt>
                <c:pt idx="8">
                  <c:v>65</c:v>
                </c:pt>
                <c:pt idx="9">
                  <c:v>27</c:v>
                </c:pt>
                <c:pt idx="10">
                  <c:v>55</c:v>
                </c:pt>
                <c:pt idx="11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F0-42DD-B2E7-330E49D24749}"/>
            </c:ext>
          </c:extLst>
        </c:ser>
        <c:ser>
          <c:idx val="2"/>
          <c:order val="2"/>
          <c:tx>
            <c:strRef>
              <c:f>'2026 '!$E$7</c:f>
              <c:strCache>
                <c:ptCount val="1"/>
                <c:pt idx="0">
                  <c:v>RECONEXIÓN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badi" panose="020B0604020104020204" pitchFamily="34" charset="0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'2026 '!$B$8:$B$19</c:f>
              <c:strCache>
                <c:ptCount val="12"/>
                <c:pt idx="0">
                  <c:v>SAN BERNARDINO TLAXCALANCINGO</c:v>
                </c:pt>
                <c:pt idx="1">
                  <c:v>SAN ANTONIO CACALOTEPEC</c:v>
                </c:pt>
                <c:pt idx="2">
                  <c:v>SAN FRANCISCO ACATEPEC</c:v>
                </c:pt>
                <c:pt idx="3">
                  <c:v>SANTA MARIA TONANTZINTLA</c:v>
                </c:pt>
                <c:pt idx="4">
                  <c:v>SAN LUIS TEHUILOYOCAN</c:v>
                </c:pt>
                <c:pt idx="5">
                  <c:v>SAN RAFAEL COMAC</c:v>
                </c:pt>
                <c:pt idx="6">
                  <c:v>COL. LÁZARO CÁRDENAS</c:v>
                </c:pt>
                <c:pt idx="7">
                  <c:v>COL. EMILIANO ZAPATA</c:v>
                </c:pt>
                <c:pt idx="8">
                  <c:v>COL. CONCEPCIÓN LA CRUZ</c:v>
                </c:pt>
                <c:pt idx="9">
                  <c:v>COL. CONCEPCIÓN GUADALUPE</c:v>
                </c:pt>
                <c:pt idx="10">
                  <c:v>DELEGACIÓN ATLIXCÁYOTL</c:v>
                </c:pt>
                <c:pt idx="11">
                  <c:v>CABECERA MUNICIPAL</c:v>
                </c:pt>
              </c:strCache>
            </c:strRef>
          </c:cat>
          <c:val>
            <c:numRef>
              <c:f>'2026 '!$E$8:$E$19</c:f>
              <c:numCache>
                <c:formatCode>General</c:formatCode>
                <c:ptCount val="12"/>
                <c:pt idx="0">
                  <c:v>49</c:v>
                </c:pt>
                <c:pt idx="1">
                  <c:v>153</c:v>
                </c:pt>
                <c:pt idx="2">
                  <c:v>10</c:v>
                </c:pt>
                <c:pt idx="3">
                  <c:v>22</c:v>
                </c:pt>
                <c:pt idx="4">
                  <c:v>23</c:v>
                </c:pt>
                <c:pt idx="5">
                  <c:v>35</c:v>
                </c:pt>
                <c:pt idx="6">
                  <c:v>3</c:v>
                </c:pt>
                <c:pt idx="7">
                  <c:v>17</c:v>
                </c:pt>
                <c:pt idx="8">
                  <c:v>12</c:v>
                </c:pt>
                <c:pt idx="9">
                  <c:v>65</c:v>
                </c:pt>
                <c:pt idx="10">
                  <c:v>25</c:v>
                </c:pt>
                <c:pt idx="11">
                  <c:v>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F0-42DD-B2E7-330E49D24749}"/>
            </c:ext>
          </c:extLst>
        </c:ser>
        <c:ser>
          <c:idx val="3"/>
          <c:order val="3"/>
          <c:tx>
            <c:strRef>
              <c:f>'2026 '!$F$7</c:f>
              <c:strCache>
                <c:ptCount val="1"/>
                <c:pt idx="0">
                  <c:v>CAMBIO DE LUMINARIA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badi" panose="020B0604020104020204" pitchFamily="34" charset="0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'2026 '!$B$8:$B$19</c:f>
              <c:strCache>
                <c:ptCount val="12"/>
                <c:pt idx="0">
                  <c:v>SAN BERNARDINO TLAXCALANCINGO</c:v>
                </c:pt>
                <c:pt idx="1">
                  <c:v>SAN ANTONIO CACALOTEPEC</c:v>
                </c:pt>
                <c:pt idx="2">
                  <c:v>SAN FRANCISCO ACATEPEC</c:v>
                </c:pt>
                <c:pt idx="3">
                  <c:v>SANTA MARIA TONANTZINTLA</c:v>
                </c:pt>
                <c:pt idx="4">
                  <c:v>SAN LUIS TEHUILOYOCAN</c:v>
                </c:pt>
                <c:pt idx="5">
                  <c:v>SAN RAFAEL COMAC</c:v>
                </c:pt>
                <c:pt idx="6">
                  <c:v>COL. LÁZARO CÁRDENAS</c:v>
                </c:pt>
                <c:pt idx="7">
                  <c:v>COL. EMILIANO ZAPATA</c:v>
                </c:pt>
                <c:pt idx="8">
                  <c:v>COL. CONCEPCIÓN LA CRUZ</c:v>
                </c:pt>
                <c:pt idx="9">
                  <c:v>COL. CONCEPCIÓN GUADALUPE</c:v>
                </c:pt>
                <c:pt idx="10">
                  <c:v>DELEGACIÓN ATLIXCÁYOTL</c:v>
                </c:pt>
                <c:pt idx="11">
                  <c:v>CABECERA MUNICIPAL</c:v>
                </c:pt>
              </c:strCache>
            </c:strRef>
          </c:cat>
          <c:val>
            <c:numRef>
              <c:f>'2026 '!$F$8:$F$19</c:f>
              <c:numCache>
                <c:formatCode>General</c:formatCode>
                <c:ptCount val="12"/>
                <c:pt idx="0">
                  <c:v>70</c:v>
                </c:pt>
                <c:pt idx="1">
                  <c:v>54</c:v>
                </c:pt>
                <c:pt idx="2">
                  <c:v>22</c:v>
                </c:pt>
                <c:pt idx="3">
                  <c:v>20</c:v>
                </c:pt>
                <c:pt idx="4">
                  <c:v>5</c:v>
                </c:pt>
                <c:pt idx="5">
                  <c:v>11</c:v>
                </c:pt>
                <c:pt idx="6">
                  <c:v>5</c:v>
                </c:pt>
                <c:pt idx="7">
                  <c:v>31</c:v>
                </c:pt>
                <c:pt idx="8">
                  <c:v>30</c:v>
                </c:pt>
                <c:pt idx="9">
                  <c:v>4</c:v>
                </c:pt>
                <c:pt idx="10">
                  <c:v>20</c:v>
                </c:pt>
                <c:pt idx="11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F0-42DD-B2E7-330E49D24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1259136"/>
        <c:axId val="761260576"/>
      </c:barChart>
      <c:catAx>
        <c:axId val="761259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badi" panose="020B0604020104020204" pitchFamily="34" charset="0"/>
                <a:ea typeface="+mn-ea"/>
                <a:cs typeface="+mn-cs"/>
              </a:defRPr>
            </a:pPr>
            <a:endParaRPr lang="es-MX"/>
          </a:p>
        </c:txPr>
        <c:crossAx val="761260576"/>
        <c:crosses val="autoZero"/>
        <c:auto val="1"/>
        <c:lblAlgn val="ctr"/>
        <c:lblOffset val="100"/>
        <c:noMultiLvlLbl val="0"/>
      </c:catAx>
      <c:valAx>
        <c:axId val="761260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badi" panose="020B0604020104020204" pitchFamily="34" charset="0"/>
                <a:ea typeface="+mn-ea"/>
                <a:cs typeface="+mn-cs"/>
              </a:defRPr>
            </a:pPr>
            <a:endParaRPr lang="es-MX"/>
          </a:p>
        </c:txPr>
        <c:crossAx val="76125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badi" panose="020B0604020104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badi" panose="020B0604020104020204" pitchFamily="34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279311</xdr:colOff>
      <xdr:row>1</xdr:row>
      <xdr:rowOff>1</xdr:rowOff>
    </xdr:from>
    <xdr:to>
      <xdr:col>6</xdr:col>
      <xdr:colOff>701521</xdr:colOff>
      <xdr:row>4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4533592-3653-42B9-997E-F89ECB911C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137311" y="238126"/>
          <a:ext cx="1689035" cy="7143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142876</xdr:rowOff>
    </xdr:from>
    <xdr:to>
      <xdr:col>1</xdr:col>
      <xdr:colOff>1866900</xdr:colOff>
      <xdr:row>4</xdr:row>
      <xdr:rowOff>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41C0C0E-C562-4C12-894D-F42CF6F2C7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333" t="29971" r="13227" b="33292"/>
        <a:stretch/>
      </xdr:blipFill>
      <xdr:spPr>
        <a:xfrm>
          <a:off x="476250" y="142876"/>
          <a:ext cx="1866900" cy="800100"/>
        </a:xfrm>
        <a:prstGeom prst="rect">
          <a:avLst/>
        </a:prstGeom>
      </xdr:spPr>
    </xdr:pic>
    <xdr:clientData/>
  </xdr:twoCellAnchor>
  <xdr:twoCellAnchor>
    <xdr:from>
      <xdr:col>7</xdr:col>
      <xdr:colOff>323850</xdr:colOff>
      <xdr:row>2</xdr:row>
      <xdr:rowOff>9525</xdr:rowOff>
    </xdr:from>
    <xdr:to>
      <xdr:col>20</xdr:col>
      <xdr:colOff>752475</xdr:colOff>
      <xdr:row>18</xdr:row>
      <xdr:rowOff>361950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B50DE74-7E12-8F57-B88E-AF9CCF5588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717461</xdr:colOff>
      <xdr:row>0</xdr:row>
      <xdr:rowOff>28575</xdr:rowOff>
    </xdr:from>
    <xdr:to>
      <xdr:col>5</xdr:col>
      <xdr:colOff>1244446</xdr:colOff>
      <xdr:row>4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01D6411-D9A0-449B-9301-EAA9A0EC9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413411" y="28575"/>
          <a:ext cx="1689035" cy="952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95250</xdr:colOff>
      <xdr:row>0</xdr:row>
      <xdr:rowOff>19050</xdr:rowOff>
    </xdr:from>
    <xdr:to>
      <xdr:col>1</xdr:col>
      <xdr:colOff>1485900</xdr:colOff>
      <xdr:row>3</xdr:row>
      <xdr:rowOff>161538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979859F-E863-476B-816C-C27CEFC991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333" t="29971" r="13227" b="33292"/>
        <a:stretch/>
      </xdr:blipFill>
      <xdr:spPr>
        <a:xfrm>
          <a:off x="95250" y="19050"/>
          <a:ext cx="1866900" cy="856863"/>
        </a:xfrm>
        <a:prstGeom prst="rect">
          <a:avLst/>
        </a:prstGeom>
      </xdr:spPr>
    </xdr:pic>
    <xdr:clientData/>
  </xdr:twoCellAnchor>
  <xdr:twoCellAnchor>
    <xdr:from>
      <xdr:col>7</xdr:col>
      <xdr:colOff>304799</xdr:colOff>
      <xdr:row>4</xdr:row>
      <xdr:rowOff>0</xdr:rowOff>
    </xdr:from>
    <xdr:to>
      <xdr:col>20</xdr:col>
      <xdr:colOff>285750</xdr:colOff>
      <xdr:row>19</xdr:row>
      <xdr:rowOff>323850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9BC6B1E-5376-AEAD-A2A6-6F3132EA98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7144D-10A5-4B38-8DF3-428A7F40188B}">
  <dimension ref="A1:G31"/>
  <sheetViews>
    <sheetView workbookViewId="0">
      <selection activeCell="I20" sqref="I20"/>
    </sheetView>
  </sheetViews>
  <sheetFormatPr baseColWidth="10" defaultRowHeight="15" x14ac:dyDescent="0.25"/>
  <cols>
    <col min="1" max="1" width="7.140625" style="1" customWidth="1"/>
    <col min="2" max="2" width="34" customWidth="1"/>
    <col min="3" max="3" width="23.140625" customWidth="1"/>
    <col min="4" max="4" width="21.140625" style="1" customWidth="1"/>
    <col min="5" max="5" width="17.42578125" customWidth="1"/>
    <col min="6" max="6" width="19" customWidth="1"/>
  </cols>
  <sheetData>
    <row r="1" spans="1:7" ht="18.75" x14ac:dyDescent="0.3">
      <c r="B1" s="10" t="s">
        <v>12</v>
      </c>
      <c r="C1" s="10"/>
      <c r="D1" s="10"/>
      <c r="E1" s="10"/>
      <c r="F1" s="10"/>
      <c r="G1" s="10"/>
    </row>
    <row r="2" spans="1:7" ht="18.75" x14ac:dyDescent="0.3">
      <c r="B2" s="10" t="s">
        <v>21</v>
      </c>
      <c r="C2" s="10"/>
      <c r="D2" s="10"/>
      <c r="E2" s="10"/>
      <c r="F2" s="10"/>
      <c r="G2" s="10"/>
    </row>
    <row r="3" spans="1:7" ht="18.75" x14ac:dyDescent="0.3">
      <c r="B3" s="10" t="s">
        <v>0</v>
      </c>
      <c r="C3" s="10"/>
      <c r="D3" s="10"/>
      <c r="E3" s="10"/>
      <c r="F3" s="10"/>
      <c r="G3" s="10"/>
    </row>
    <row r="4" spans="1:7" ht="18" customHeight="1" x14ac:dyDescent="0.3">
      <c r="B4" s="11" t="s">
        <v>22</v>
      </c>
      <c r="C4" s="10"/>
      <c r="D4" s="10"/>
      <c r="E4" s="10"/>
      <c r="F4" s="10"/>
      <c r="G4" s="10"/>
    </row>
    <row r="5" spans="1:7" ht="18" customHeight="1" x14ac:dyDescent="0.3">
      <c r="B5" s="10"/>
      <c r="C5" s="10"/>
      <c r="D5" s="10"/>
      <c r="E5" s="10"/>
      <c r="F5" s="10"/>
      <c r="G5" s="10"/>
    </row>
    <row r="6" spans="1:7" ht="18.75" x14ac:dyDescent="0.3">
      <c r="B6" s="2"/>
      <c r="C6" s="1"/>
      <c r="E6" s="1"/>
      <c r="F6" s="1"/>
      <c r="G6" s="1"/>
    </row>
    <row r="7" spans="1:7" s="5" customFormat="1" ht="31.5" x14ac:dyDescent="0.25">
      <c r="A7" s="3" t="s">
        <v>13</v>
      </c>
      <c r="B7" s="4" t="s">
        <v>14</v>
      </c>
      <c r="C7" s="4" t="s">
        <v>1</v>
      </c>
      <c r="D7" s="4" t="s">
        <v>2</v>
      </c>
      <c r="E7" s="4" t="s">
        <v>3</v>
      </c>
      <c r="F7" s="4" t="s">
        <v>4</v>
      </c>
      <c r="G7" s="4" t="s">
        <v>5</v>
      </c>
    </row>
    <row r="8" spans="1:7" ht="32.25" customHeight="1" x14ac:dyDescent="0.25">
      <c r="A8" s="6">
        <v>1</v>
      </c>
      <c r="B8" s="4" t="s">
        <v>11</v>
      </c>
      <c r="C8" s="3">
        <v>74</v>
      </c>
      <c r="D8" s="3">
        <v>99</v>
      </c>
      <c r="E8" s="3">
        <v>91</v>
      </c>
      <c r="F8" s="3">
        <v>48</v>
      </c>
      <c r="G8" s="4">
        <f>SUM(C8:F8)</f>
        <v>312</v>
      </c>
    </row>
    <row r="9" spans="1:7" ht="30" customHeight="1" x14ac:dyDescent="0.25">
      <c r="A9" s="6">
        <v>2</v>
      </c>
      <c r="B9" s="4" t="s">
        <v>10</v>
      </c>
      <c r="C9" s="3">
        <v>20</v>
      </c>
      <c r="D9" s="3">
        <v>27</v>
      </c>
      <c r="E9" s="3">
        <v>44</v>
      </c>
      <c r="F9" s="3">
        <v>3</v>
      </c>
      <c r="G9" s="4">
        <f>SUM(C9:F9)</f>
        <v>94</v>
      </c>
    </row>
    <row r="10" spans="1:7" ht="30" customHeight="1" x14ac:dyDescent="0.25">
      <c r="A10" s="6">
        <v>3</v>
      </c>
      <c r="B10" s="4" t="s">
        <v>8</v>
      </c>
      <c r="C10" s="3">
        <v>29</v>
      </c>
      <c r="D10" s="3">
        <v>58</v>
      </c>
      <c r="E10" s="3">
        <v>47</v>
      </c>
      <c r="F10" s="3">
        <v>23</v>
      </c>
      <c r="G10" s="4">
        <f t="shared" ref="G10:G19" si="0">SUM(C10:F10)</f>
        <v>157</v>
      </c>
    </row>
    <row r="11" spans="1:7" ht="30" customHeight="1" x14ac:dyDescent="0.25">
      <c r="A11" s="6">
        <v>4</v>
      </c>
      <c r="B11" s="4" t="s">
        <v>15</v>
      </c>
      <c r="C11" s="3">
        <v>37</v>
      </c>
      <c r="D11" s="3">
        <v>52</v>
      </c>
      <c r="E11" s="3">
        <v>48</v>
      </c>
      <c r="F11" s="3">
        <v>13</v>
      </c>
      <c r="G11" s="4">
        <f t="shared" si="0"/>
        <v>150</v>
      </c>
    </row>
    <row r="12" spans="1:7" ht="30" customHeight="1" x14ac:dyDescent="0.25">
      <c r="A12" s="7">
        <v>5</v>
      </c>
      <c r="B12" s="4" t="s">
        <v>9</v>
      </c>
      <c r="C12" s="3">
        <v>33</v>
      </c>
      <c r="D12" s="3">
        <v>53</v>
      </c>
      <c r="E12" s="3">
        <v>53</v>
      </c>
      <c r="F12" s="3">
        <v>12</v>
      </c>
      <c r="G12" s="4">
        <f t="shared" si="0"/>
        <v>151</v>
      </c>
    </row>
    <row r="13" spans="1:7" ht="30" customHeight="1" x14ac:dyDescent="0.25">
      <c r="A13" s="7">
        <v>6</v>
      </c>
      <c r="B13" s="4" t="s">
        <v>7</v>
      </c>
      <c r="C13" s="3">
        <v>11</v>
      </c>
      <c r="D13" s="3">
        <v>23</v>
      </c>
      <c r="E13" s="3">
        <v>38</v>
      </c>
      <c r="F13" s="3">
        <v>15</v>
      </c>
      <c r="G13" s="4">
        <f t="shared" si="0"/>
        <v>87</v>
      </c>
    </row>
    <row r="14" spans="1:7" ht="30" customHeight="1" x14ac:dyDescent="0.25">
      <c r="A14" s="7">
        <v>7</v>
      </c>
      <c r="B14" s="4" t="s">
        <v>16</v>
      </c>
      <c r="C14" s="3">
        <v>23</v>
      </c>
      <c r="D14" s="3">
        <v>48</v>
      </c>
      <c r="E14" s="3">
        <v>6</v>
      </c>
      <c r="F14" s="3">
        <v>16</v>
      </c>
      <c r="G14" s="4">
        <f t="shared" si="0"/>
        <v>93</v>
      </c>
    </row>
    <row r="15" spans="1:7" ht="30" customHeight="1" x14ac:dyDescent="0.25">
      <c r="A15" s="7">
        <v>8</v>
      </c>
      <c r="B15" s="4" t="s">
        <v>17</v>
      </c>
      <c r="C15" s="3">
        <v>8</v>
      </c>
      <c r="D15" s="3">
        <v>25</v>
      </c>
      <c r="E15" s="3">
        <v>35</v>
      </c>
      <c r="F15" s="3">
        <v>8</v>
      </c>
      <c r="G15" s="4">
        <f t="shared" si="0"/>
        <v>76</v>
      </c>
    </row>
    <row r="16" spans="1:7" ht="30" customHeight="1" x14ac:dyDescent="0.25">
      <c r="A16" s="7">
        <v>9</v>
      </c>
      <c r="B16" s="4" t="s">
        <v>18</v>
      </c>
      <c r="C16" s="3">
        <v>28</v>
      </c>
      <c r="D16" s="3">
        <v>51</v>
      </c>
      <c r="E16" s="3">
        <v>88</v>
      </c>
      <c r="F16" s="3">
        <v>25</v>
      </c>
      <c r="G16" s="4">
        <f t="shared" si="0"/>
        <v>192</v>
      </c>
    </row>
    <row r="17" spans="1:7" ht="30" customHeight="1" x14ac:dyDescent="0.25">
      <c r="A17" s="7">
        <v>10</v>
      </c>
      <c r="B17" s="4" t="s">
        <v>19</v>
      </c>
      <c r="C17" s="3">
        <v>14</v>
      </c>
      <c r="D17" s="3">
        <v>16</v>
      </c>
      <c r="E17" s="3">
        <v>14</v>
      </c>
      <c r="F17" s="3">
        <v>2</v>
      </c>
      <c r="G17" s="4">
        <f t="shared" si="0"/>
        <v>46</v>
      </c>
    </row>
    <row r="18" spans="1:7" ht="30" customHeight="1" x14ac:dyDescent="0.25">
      <c r="A18" s="7">
        <v>11</v>
      </c>
      <c r="B18" s="4" t="s">
        <v>20</v>
      </c>
      <c r="C18" s="3">
        <v>27</v>
      </c>
      <c r="D18" s="3">
        <v>74</v>
      </c>
      <c r="E18" s="3">
        <v>88</v>
      </c>
      <c r="F18" s="9">
        <v>24</v>
      </c>
      <c r="G18" s="4">
        <f t="shared" si="0"/>
        <v>213</v>
      </c>
    </row>
    <row r="19" spans="1:7" ht="30" customHeight="1" x14ac:dyDescent="0.25">
      <c r="A19" s="7">
        <v>12</v>
      </c>
      <c r="B19" s="8" t="s">
        <v>6</v>
      </c>
      <c r="C19" s="3">
        <v>135</v>
      </c>
      <c r="D19" s="3">
        <v>282</v>
      </c>
      <c r="E19" s="3">
        <v>164</v>
      </c>
      <c r="F19" s="3">
        <v>111</v>
      </c>
      <c r="G19" s="4">
        <f t="shared" si="0"/>
        <v>692</v>
      </c>
    </row>
    <row r="20" spans="1:7" ht="28.5" customHeight="1" x14ac:dyDescent="0.25">
      <c r="A20"/>
      <c r="D20"/>
    </row>
    <row r="21" spans="1:7" ht="31.5" customHeight="1" x14ac:dyDescent="0.25">
      <c r="A21"/>
      <c r="D21"/>
    </row>
    <row r="22" spans="1:7" ht="33.75" customHeight="1" x14ac:dyDescent="0.25">
      <c r="A22"/>
      <c r="D22"/>
    </row>
    <row r="23" spans="1:7" ht="42" customHeight="1" x14ac:dyDescent="0.25">
      <c r="A23"/>
      <c r="D23"/>
    </row>
    <row r="24" spans="1:7" ht="40.5" customHeight="1" x14ac:dyDescent="0.25">
      <c r="A24"/>
      <c r="D24"/>
    </row>
    <row r="25" spans="1:7" ht="30" customHeight="1" x14ac:dyDescent="0.25">
      <c r="A25"/>
      <c r="D25"/>
    </row>
    <row r="26" spans="1:7" ht="29.25" customHeight="1" x14ac:dyDescent="0.25">
      <c r="A26"/>
      <c r="D26"/>
    </row>
    <row r="27" spans="1:7" ht="26.25" customHeight="1" x14ac:dyDescent="0.25">
      <c r="A27"/>
      <c r="D27"/>
    </row>
    <row r="28" spans="1:7" ht="26.25" customHeight="1" x14ac:dyDescent="0.25">
      <c r="A28"/>
      <c r="D28"/>
    </row>
    <row r="29" spans="1:7" ht="27.75" customHeight="1" x14ac:dyDescent="0.25">
      <c r="A29"/>
      <c r="D29"/>
    </row>
    <row r="30" spans="1:7" ht="28.5" customHeight="1" x14ac:dyDescent="0.25">
      <c r="A30"/>
      <c r="D30"/>
    </row>
    <row r="31" spans="1:7" ht="31.5" customHeight="1" x14ac:dyDescent="0.25">
      <c r="A31"/>
      <c r="D31"/>
    </row>
  </sheetData>
  <mergeCells count="5">
    <mergeCell ref="B1:G1"/>
    <mergeCell ref="B2:G2"/>
    <mergeCell ref="B3:G3"/>
    <mergeCell ref="B4:G4"/>
    <mergeCell ref="B5:G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7D2E2-AE66-453B-ABB0-E7A59D73D863}">
  <dimension ref="A1:G31"/>
  <sheetViews>
    <sheetView tabSelected="1" topLeftCell="A3" workbookViewId="0">
      <selection activeCell="P21" sqref="P21"/>
    </sheetView>
  </sheetViews>
  <sheetFormatPr baseColWidth="10" defaultRowHeight="15" x14ac:dyDescent="0.25"/>
  <cols>
    <col min="1" max="1" width="7.140625" style="1" customWidth="1"/>
    <col min="2" max="2" width="34" customWidth="1"/>
    <col min="3" max="3" width="23.140625" customWidth="1"/>
    <col min="4" max="4" width="21.140625" style="1" customWidth="1"/>
    <col min="5" max="5" width="17.42578125" customWidth="1"/>
    <col min="6" max="6" width="19" customWidth="1"/>
  </cols>
  <sheetData>
    <row r="1" spans="1:7" ht="18.75" x14ac:dyDescent="0.3">
      <c r="B1" s="11" t="s">
        <v>12</v>
      </c>
      <c r="C1" s="11"/>
      <c r="D1" s="11"/>
      <c r="E1" s="11"/>
      <c r="F1" s="11"/>
      <c r="G1" s="11"/>
    </row>
    <row r="2" spans="1:7" ht="18.75" x14ac:dyDescent="0.3">
      <c r="B2" s="11" t="s">
        <v>21</v>
      </c>
      <c r="C2" s="11"/>
      <c r="D2" s="11"/>
      <c r="E2" s="11"/>
      <c r="F2" s="11"/>
      <c r="G2" s="11"/>
    </row>
    <row r="3" spans="1:7" ht="18.75" x14ac:dyDescent="0.3">
      <c r="B3" s="11" t="s">
        <v>0</v>
      </c>
      <c r="C3" s="11"/>
      <c r="D3" s="11"/>
      <c r="E3" s="11"/>
      <c r="F3" s="11"/>
      <c r="G3" s="11"/>
    </row>
    <row r="4" spans="1:7" ht="18" customHeight="1" x14ac:dyDescent="0.3">
      <c r="B4" s="11" t="s">
        <v>23</v>
      </c>
      <c r="C4" s="11"/>
      <c r="D4" s="11"/>
      <c r="E4" s="11"/>
      <c r="F4" s="11"/>
      <c r="G4" s="11"/>
    </row>
    <row r="5" spans="1:7" ht="18" customHeight="1" x14ac:dyDescent="0.3">
      <c r="B5" s="11">
        <v>2026</v>
      </c>
      <c r="C5" s="11"/>
      <c r="D5" s="11"/>
      <c r="E5" s="11"/>
      <c r="F5" s="11"/>
      <c r="G5" s="11"/>
    </row>
    <row r="6" spans="1:7" ht="18.75" x14ac:dyDescent="0.3">
      <c r="B6" s="2"/>
      <c r="C6" s="1"/>
      <c r="E6" s="1"/>
      <c r="F6" s="1"/>
      <c r="G6" s="1"/>
    </row>
    <row r="7" spans="1:7" s="5" customFormat="1" ht="31.5" x14ac:dyDescent="0.25">
      <c r="A7" s="3" t="s">
        <v>13</v>
      </c>
      <c r="B7" s="4" t="s">
        <v>14</v>
      </c>
      <c r="C7" s="4" t="s">
        <v>1</v>
      </c>
      <c r="D7" s="4" t="s">
        <v>2</v>
      </c>
      <c r="E7" s="4" t="s">
        <v>3</v>
      </c>
      <c r="F7" s="4" t="s">
        <v>4</v>
      </c>
      <c r="G7" s="4" t="s">
        <v>5</v>
      </c>
    </row>
    <row r="8" spans="1:7" ht="32.25" customHeight="1" x14ac:dyDescent="0.25">
      <c r="A8" s="6">
        <v>1</v>
      </c>
      <c r="B8" s="4" t="s">
        <v>11</v>
      </c>
      <c r="C8" s="3">
        <v>19</v>
      </c>
      <c r="D8" s="3">
        <v>61</v>
      </c>
      <c r="E8" s="3">
        <v>49</v>
      </c>
      <c r="F8" s="3">
        <v>70</v>
      </c>
      <c r="G8" s="4">
        <f>SUM(C8:F8)</f>
        <v>199</v>
      </c>
    </row>
    <row r="9" spans="1:7" ht="30" customHeight="1" x14ac:dyDescent="0.25">
      <c r="A9" s="6">
        <v>2</v>
      </c>
      <c r="B9" s="4" t="s">
        <v>10</v>
      </c>
      <c r="C9" s="3">
        <v>10</v>
      </c>
      <c r="D9" s="3">
        <v>101</v>
      </c>
      <c r="E9" s="3">
        <v>153</v>
      </c>
      <c r="F9" s="3">
        <v>54</v>
      </c>
      <c r="G9" s="4">
        <f t="shared" ref="G9:G19" si="0">SUM(C9:F9)</f>
        <v>318</v>
      </c>
    </row>
    <row r="10" spans="1:7" ht="30" customHeight="1" x14ac:dyDescent="0.25">
      <c r="A10" s="6">
        <v>3</v>
      </c>
      <c r="B10" s="4" t="s">
        <v>8</v>
      </c>
      <c r="C10" s="3">
        <v>4</v>
      </c>
      <c r="D10" s="3">
        <v>37</v>
      </c>
      <c r="E10" s="3">
        <v>10</v>
      </c>
      <c r="F10" s="3">
        <v>22</v>
      </c>
      <c r="G10" s="4">
        <f t="shared" si="0"/>
        <v>73</v>
      </c>
    </row>
    <row r="11" spans="1:7" ht="30" customHeight="1" x14ac:dyDescent="0.25">
      <c r="A11" s="6">
        <v>4</v>
      </c>
      <c r="B11" s="4" t="s">
        <v>15</v>
      </c>
      <c r="C11" s="3">
        <v>9</v>
      </c>
      <c r="D11" s="3">
        <v>20</v>
      </c>
      <c r="E11" s="3">
        <v>22</v>
      </c>
      <c r="F11" s="3">
        <v>20</v>
      </c>
      <c r="G11" s="4">
        <f t="shared" si="0"/>
        <v>71</v>
      </c>
    </row>
    <row r="12" spans="1:7" ht="30" customHeight="1" x14ac:dyDescent="0.25">
      <c r="A12" s="7">
        <v>5</v>
      </c>
      <c r="B12" s="4" t="s">
        <v>9</v>
      </c>
      <c r="C12" s="3">
        <v>3</v>
      </c>
      <c r="D12" s="3">
        <v>15</v>
      </c>
      <c r="E12" s="3">
        <v>23</v>
      </c>
      <c r="F12" s="3">
        <v>5</v>
      </c>
      <c r="G12" s="4">
        <f t="shared" si="0"/>
        <v>46</v>
      </c>
    </row>
    <row r="13" spans="1:7" ht="30" customHeight="1" x14ac:dyDescent="0.25">
      <c r="A13" s="7">
        <v>6</v>
      </c>
      <c r="B13" s="4" t="s">
        <v>7</v>
      </c>
      <c r="C13" s="3">
        <v>9</v>
      </c>
      <c r="D13" s="3">
        <v>8</v>
      </c>
      <c r="E13" s="3">
        <v>35</v>
      </c>
      <c r="F13" s="3">
        <v>11</v>
      </c>
      <c r="G13" s="4">
        <f t="shared" si="0"/>
        <v>63</v>
      </c>
    </row>
    <row r="14" spans="1:7" ht="30" customHeight="1" x14ac:dyDescent="0.25">
      <c r="A14" s="7">
        <v>7</v>
      </c>
      <c r="B14" s="4" t="s">
        <v>16</v>
      </c>
      <c r="C14" s="3">
        <v>5</v>
      </c>
      <c r="D14" s="3">
        <v>3</v>
      </c>
      <c r="E14" s="3">
        <v>3</v>
      </c>
      <c r="F14" s="3">
        <v>5</v>
      </c>
      <c r="G14" s="4">
        <f t="shared" si="0"/>
        <v>16</v>
      </c>
    </row>
    <row r="15" spans="1:7" ht="30" customHeight="1" x14ac:dyDescent="0.25">
      <c r="A15" s="7">
        <v>8</v>
      </c>
      <c r="B15" s="4" t="s">
        <v>17</v>
      </c>
      <c r="C15" s="3">
        <v>12</v>
      </c>
      <c r="D15" s="3">
        <v>34</v>
      </c>
      <c r="E15" s="3">
        <v>17</v>
      </c>
      <c r="F15" s="3">
        <v>31</v>
      </c>
      <c r="G15" s="4">
        <f t="shared" si="0"/>
        <v>94</v>
      </c>
    </row>
    <row r="16" spans="1:7" ht="30" customHeight="1" x14ac:dyDescent="0.25">
      <c r="A16" s="7">
        <v>9</v>
      </c>
      <c r="B16" s="4" t="s">
        <v>18</v>
      </c>
      <c r="C16" s="3">
        <v>10</v>
      </c>
      <c r="D16" s="3">
        <v>65</v>
      </c>
      <c r="E16" s="3">
        <v>12</v>
      </c>
      <c r="F16" s="3">
        <v>30</v>
      </c>
      <c r="G16" s="4">
        <f t="shared" si="0"/>
        <v>117</v>
      </c>
    </row>
    <row r="17" spans="1:7" ht="30" customHeight="1" x14ac:dyDescent="0.25">
      <c r="A17" s="7">
        <v>10</v>
      </c>
      <c r="B17" s="4" t="s">
        <v>19</v>
      </c>
      <c r="C17" s="3">
        <v>4</v>
      </c>
      <c r="D17" s="3">
        <v>27</v>
      </c>
      <c r="E17" s="3">
        <v>65</v>
      </c>
      <c r="F17" s="3">
        <v>4</v>
      </c>
      <c r="G17" s="4">
        <f t="shared" si="0"/>
        <v>100</v>
      </c>
    </row>
    <row r="18" spans="1:7" ht="30" customHeight="1" x14ac:dyDescent="0.25">
      <c r="A18" s="7">
        <v>11</v>
      </c>
      <c r="B18" s="4" t="s">
        <v>20</v>
      </c>
      <c r="C18" s="3">
        <v>22</v>
      </c>
      <c r="D18" s="3">
        <v>55</v>
      </c>
      <c r="E18" s="3">
        <v>25</v>
      </c>
      <c r="F18" s="9">
        <v>20</v>
      </c>
      <c r="G18" s="4">
        <f t="shared" si="0"/>
        <v>122</v>
      </c>
    </row>
    <row r="19" spans="1:7" ht="30" customHeight="1" x14ac:dyDescent="0.25">
      <c r="A19" s="7">
        <v>12</v>
      </c>
      <c r="B19" s="8" t="s">
        <v>6</v>
      </c>
      <c r="C19" s="3">
        <v>66</v>
      </c>
      <c r="D19" s="3">
        <v>28</v>
      </c>
      <c r="E19" s="3">
        <v>106</v>
      </c>
      <c r="F19" s="3">
        <v>32</v>
      </c>
      <c r="G19" s="4">
        <f t="shared" si="0"/>
        <v>232</v>
      </c>
    </row>
    <row r="20" spans="1:7" ht="28.5" customHeight="1" x14ac:dyDescent="0.25">
      <c r="A20"/>
      <c r="D20"/>
    </row>
    <row r="21" spans="1:7" ht="31.5" customHeight="1" x14ac:dyDescent="0.25">
      <c r="A21"/>
      <c r="D21"/>
    </row>
    <row r="22" spans="1:7" ht="33.75" customHeight="1" x14ac:dyDescent="0.25">
      <c r="A22"/>
      <c r="D22"/>
    </row>
    <row r="23" spans="1:7" ht="42" customHeight="1" x14ac:dyDescent="0.25">
      <c r="A23"/>
      <c r="D23"/>
    </row>
    <row r="24" spans="1:7" ht="40.5" customHeight="1" x14ac:dyDescent="0.25">
      <c r="A24"/>
      <c r="D24"/>
    </row>
    <row r="25" spans="1:7" ht="30" customHeight="1" x14ac:dyDescent="0.25">
      <c r="A25"/>
      <c r="D25"/>
    </row>
    <row r="26" spans="1:7" ht="29.25" customHeight="1" x14ac:dyDescent="0.25">
      <c r="A26"/>
      <c r="D26"/>
    </row>
    <row r="27" spans="1:7" ht="26.25" customHeight="1" x14ac:dyDescent="0.25">
      <c r="A27"/>
      <c r="D27"/>
    </row>
    <row r="28" spans="1:7" ht="26.25" customHeight="1" x14ac:dyDescent="0.25">
      <c r="A28"/>
      <c r="D28"/>
    </row>
    <row r="29" spans="1:7" ht="27.75" customHeight="1" x14ac:dyDescent="0.25">
      <c r="A29"/>
      <c r="D29"/>
    </row>
    <row r="30" spans="1:7" ht="28.5" customHeight="1" x14ac:dyDescent="0.25">
      <c r="A30"/>
      <c r="D30"/>
    </row>
    <row r="31" spans="1:7" ht="31.5" customHeight="1" x14ac:dyDescent="0.25">
      <c r="A31"/>
      <c r="D31"/>
    </row>
  </sheetData>
  <mergeCells count="5">
    <mergeCell ref="B1:G1"/>
    <mergeCell ref="B2:G2"/>
    <mergeCell ref="B3:G3"/>
    <mergeCell ref="B4:G4"/>
    <mergeCell ref="B5:G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2025 </vt:lpstr>
      <vt:lpstr>2026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SERVICIOS MUNI</dc:creator>
  <cp:lastModifiedBy>TRANSPARENCIA</cp:lastModifiedBy>
  <dcterms:created xsi:type="dcterms:W3CDTF">2025-07-08T23:30:30Z</dcterms:created>
  <dcterms:modified xsi:type="dcterms:W3CDTF">2026-06-23T18:41:55Z</dcterms:modified>
</cp:coreProperties>
</file>